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Tomterhagan\2022\Årsmøte\"/>
    </mc:Choice>
  </mc:AlternateContent>
  <xr:revisionPtr revIDLastSave="0" documentId="13_ncr:1_{FC0DD82B-5390-4688-9FB0-894CAC0C9D0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Budsjett 2020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5" i="8" l="1"/>
  <c r="C25" i="8" l="1"/>
  <c r="B26" i="8" s="1"/>
</calcChain>
</file>

<file path=xl/sharedStrings.xml><?xml version="1.0" encoding="utf-8"?>
<sst xmlns="http://schemas.openxmlformats.org/spreadsheetml/2006/main" count="34" uniqueCount="34">
  <si>
    <t>Post</t>
  </si>
  <si>
    <t>Regnskapsfører</t>
  </si>
  <si>
    <t>Styrehonorar</t>
  </si>
  <si>
    <t>Forsikring</t>
  </si>
  <si>
    <t>Huseierenes landsforening</t>
  </si>
  <si>
    <t>Renovasjon</t>
  </si>
  <si>
    <t>Revisor</t>
  </si>
  <si>
    <t>Strøing/brøyting</t>
  </si>
  <si>
    <t>Sum</t>
  </si>
  <si>
    <t>Inntekter</t>
  </si>
  <si>
    <t>Utgifter</t>
  </si>
  <si>
    <t>Balanse</t>
  </si>
  <si>
    <t>Husleie januar-desember</t>
  </si>
  <si>
    <t>Kontoplan</t>
  </si>
  <si>
    <t>Uforutsett</t>
  </si>
  <si>
    <t>Vaktmester/plenklipp</t>
  </si>
  <si>
    <t>?</t>
  </si>
  <si>
    <t>Kosting grus</t>
  </si>
  <si>
    <t>Arbeidsgiveravgift</t>
  </si>
  <si>
    <t>Vedlikeholdsplan</t>
  </si>
  <si>
    <t xml:space="preserve">Utevann </t>
  </si>
  <si>
    <t>Programvare MS Office</t>
  </si>
  <si>
    <t>Domene og webhotell Tomterhagan.no</t>
  </si>
  <si>
    <t xml:space="preserve">Service freser og klipper </t>
  </si>
  <si>
    <t>Budsjett for Tomterhagan boligsameie 2022</t>
  </si>
  <si>
    <t>Kommentar</t>
  </si>
  <si>
    <t xml:space="preserve">Fiber </t>
  </si>
  <si>
    <t xml:space="preserve">Beising trapper </t>
  </si>
  <si>
    <t>Styremedlemmer</t>
  </si>
  <si>
    <t>kr 1000/styremedlem + kr 500/vara</t>
  </si>
  <si>
    <t>Beising carporter</t>
  </si>
  <si>
    <t>Installere 4 ladestasjoner</t>
  </si>
  <si>
    <t>endret fra 35000</t>
  </si>
  <si>
    <t>endret fra 30000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</si>
</sst>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kr&quot;\ * #,##0.00_-;\-&quot;kr&quot;\ * #,##0.00_-;_-&quot;kr&quot;\ * &quot;-&quot;??_-;_-@_-"/>
  </numFmts>
  <fonts count="7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4"/>
      <name val="Times New Roman"/>
      <family val="1"/>
    </font>
    <font>
      <b/>
      <sz val="16"/>
      <name val="Times New Roman"/>
      <family val="1"/>
    </font>
    <font>
      <sz val="10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3" fillId="0" borderId="1" xfId="0" applyFont="1" applyBorder="1"/>
    <xf numFmtId="0" fontId="1" fillId="0" borderId="1" xfId="0" applyFont="1" applyBorder="1"/>
    <xf numFmtId="0" fontId="4" fillId="3" borderId="1" xfId="0" applyFont="1" applyFill="1" applyBorder="1" applyAlignment="1">
      <alignment horizontal="center"/>
    </xf>
    <xf numFmtId="44" fontId="2" fillId="0" borderId="1" xfId="0" applyNumberFormat="1" applyFont="1" applyBorder="1"/>
    <xf numFmtId="0" fontId="1" fillId="4" borderId="1" xfId="0" applyFont="1" applyFill="1" applyBorder="1"/>
    <xf numFmtId="0" fontId="4" fillId="3" borderId="2" xfId="0" applyFont="1" applyFill="1" applyBorder="1" applyAlignment="1">
      <alignment horizontal="center"/>
    </xf>
    <xf numFmtId="0" fontId="3" fillId="0" borderId="1" xfId="0" applyFont="1" applyBorder="1" applyAlignment="1">
      <alignment horizontal="right"/>
    </xf>
    <xf numFmtId="0" fontId="4" fillId="3" borderId="1" xfId="0" applyFont="1" applyFill="1" applyBorder="1" applyAlignment="1">
      <alignment horizontal="right"/>
    </xf>
    <xf numFmtId="44" fontId="6" fillId="0" borderId="1" xfId="0" applyNumberFormat="1" applyFont="1" applyBorder="1"/>
    <xf numFmtId="0" fontId="5" fillId="2" borderId="3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"/>
  <sheetViews>
    <sheetView tabSelected="1" zoomScale="126" zoomScaleNormal="126" workbookViewId="0">
      <selection activeCell="D24" sqref="D24"/>
    </sheetView>
  </sheetViews>
  <sheetFormatPr baseColWidth="10" defaultColWidth="11.453125" defaultRowHeight="14.5" x14ac:dyDescent="0.35"/>
  <cols>
    <col min="1" max="1" width="39.08984375" bestFit="1" customWidth="1"/>
    <col min="2" max="3" width="18.453125" bestFit="1" customWidth="1"/>
    <col min="4" max="4" width="13.453125" bestFit="1" customWidth="1"/>
    <col min="5" max="5" width="44.6328125" bestFit="1" customWidth="1"/>
  </cols>
  <sheetData>
    <row r="1" spans="1:5" ht="20" x14ac:dyDescent="0.4">
      <c r="A1" s="10" t="s">
        <v>24</v>
      </c>
      <c r="B1" s="11"/>
      <c r="C1" s="11"/>
      <c r="D1" s="11"/>
      <c r="E1" s="11"/>
    </row>
    <row r="2" spans="1:5" ht="17.5" x14ac:dyDescent="0.35">
      <c r="A2" s="3" t="s">
        <v>0</v>
      </c>
      <c r="B2" s="3" t="s">
        <v>9</v>
      </c>
      <c r="C2" s="3" t="s">
        <v>10</v>
      </c>
      <c r="D2" s="8" t="s">
        <v>13</v>
      </c>
      <c r="E2" s="6" t="s">
        <v>25</v>
      </c>
    </row>
    <row r="3" spans="1:5" ht="15.5" x14ac:dyDescent="0.35">
      <c r="A3" s="1" t="s">
        <v>12</v>
      </c>
      <c r="B3" s="4">
        <v>739200</v>
      </c>
      <c r="C3" s="4"/>
      <c r="D3" s="7">
        <v>3600</v>
      </c>
      <c r="E3" s="4"/>
    </row>
    <row r="4" spans="1:5" ht="15.5" x14ac:dyDescent="0.35">
      <c r="A4" s="1" t="s">
        <v>2</v>
      </c>
      <c r="B4" s="4"/>
      <c r="C4" s="4">
        <v>45936</v>
      </c>
      <c r="D4" s="7">
        <v>5330</v>
      </c>
      <c r="E4" s="4"/>
    </row>
    <row r="5" spans="1:5" ht="15.5" x14ac:dyDescent="0.35">
      <c r="A5" s="1" t="s">
        <v>28</v>
      </c>
      <c r="B5" s="4"/>
      <c r="C5" s="4">
        <v>3500</v>
      </c>
      <c r="D5" s="7">
        <v>5330</v>
      </c>
      <c r="E5" s="4" t="s">
        <v>29</v>
      </c>
    </row>
    <row r="6" spans="1:5" ht="15.5" x14ac:dyDescent="0.35">
      <c r="A6" s="1" t="s">
        <v>18</v>
      </c>
      <c r="B6" s="4"/>
      <c r="C6" s="4">
        <v>9000</v>
      </c>
      <c r="D6" s="7">
        <v>5410</v>
      </c>
      <c r="E6" s="4"/>
    </row>
    <row r="7" spans="1:5" ht="15.5" x14ac:dyDescent="0.35">
      <c r="A7" s="1" t="s">
        <v>5</v>
      </c>
      <c r="B7" s="4"/>
      <c r="C7" s="4">
        <v>130000</v>
      </c>
      <c r="D7" s="7">
        <v>6320</v>
      </c>
      <c r="E7" s="4"/>
    </row>
    <row r="8" spans="1:5" ht="15.5" x14ac:dyDescent="0.35">
      <c r="A8" s="1" t="s">
        <v>26</v>
      </c>
      <c r="B8" s="4"/>
      <c r="C8" s="4">
        <v>52800</v>
      </c>
      <c r="D8" s="7" t="s">
        <v>16</v>
      </c>
      <c r="E8" s="4"/>
    </row>
    <row r="9" spans="1:5" ht="15.5" x14ac:dyDescent="0.35">
      <c r="A9" s="1" t="s">
        <v>19</v>
      </c>
      <c r="B9" s="4"/>
      <c r="C9" s="4">
        <v>0</v>
      </c>
      <c r="D9" s="7">
        <v>6600</v>
      </c>
      <c r="E9" s="4"/>
    </row>
    <row r="10" spans="1:5" ht="15.5" x14ac:dyDescent="0.35">
      <c r="A10" s="1" t="s">
        <v>15</v>
      </c>
      <c r="B10" s="4"/>
      <c r="C10" s="4">
        <v>15000</v>
      </c>
      <c r="D10" s="7">
        <v>6610</v>
      </c>
      <c r="E10" s="4"/>
    </row>
    <row r="11" spans="1:5" ht="15.5" x14ac:dyDescent="0.35">
      <c r="A11" s="1" t="s">
        <v>17</v>
      </c>
      <c r="B11" s="4"/>
      <c r="C11" s="4">
        <v>5000</v>
      </c>
      <c r="D11" s="7">
        <v>6615</v>
      </c>
      <c r="E11" s="4"/>
    </row>
    <row r="12" spans="1:5" ht="15.5" x14ac:dyDescent="0.35">
      <c r="A12" s="1" t="s">
        <v>7</v>
      </c>
      <c r="B12" s="4"/>
      <c r="C12" s="4">
        <v>40000</v>
      </c>
      <c r="D12" s="7">
        <v>6615</v>
      </c>
      <c r="E12" s="4" t="s">
        <v>33</v>
      </c>
    </row>
    <row r="13" spans="1:5" ht="15.5" x14ac:dyDescent="0.35">
      <c r="A13" s="1" t="s">
        <v>6</v>
      </c>
      <c r="B13" s="4"/>
      <c r="C13" s="4">
        <v>10000</v>
      </c>
      <c r="D13" s="7">
        <v>6700</v>
      </c>
      <c r="E13" s="4"/>
    </row>
    <row r="14" spans="1:5" ht="15.5" x14ac:dyDescent="0.35">
      <c r="A14" s="1" t="s">
        <v>1</v>
      </c>
      <c r="B14" s="4"/>
      <c r="C14" s="4">
        <v>40000</v>
      </c>
      <c r="D14" s="7">
        <v>6710</v>
      </c>
      <c r="E14" s="4" t="s">
        <v>32</v>
      </c>
    </row>
    <row r="15" spans="1:5" ht="15.5" x14ac:dyDescent="0.35">
      <c r="A15" s="1" t="s">
        <v>27</v>
      </c>
      <c r="B15" s="4"/>
      <c r="C15" s="4">
        <v>20000</v>
      </c>
      <c r="D15" s="7">
        <v>6870</v>
      </c>
      <c r="E15" s="4"/>
    </row>
    <row r="16" spans="1:5" ht="15.5" x14ac:dyDescent="0.35">
      <c r="A16" s="1" t="s">
        <v>30</v>
      </c>
      <c r="B16" s="4"/>
      <c r="C16" s="4">
        <v>150000</v>
      </c>
      <c r="D16" s="7">
        <v>6870</v>
      </c>
      <c r="E16" s="4"/>
    </row>
    <row r="17" spans="1:5" ht="15.5" x14ac:dyDescent="0.35">
      <c r="A17" s="1" t="s">
        <v>14</v>
      </c>
      <c r="B17" s="4"/>
      <c r="C17" s="4">
        <v>0</v>
      </c>
      <c r="D17" s="7">
        <v>6990</v>
      </c>
      <c r="E17" s="4"/>
    </row>
    <row r="18" spans="1:5" ht="15.5" x14ac:dyDescent="0.35">
      <c r="A18" s="1" t="s">
        <v>4</v>
      </c>
      <c r="B18" s="4"/>
      <c r="C18" s="4">
        <v>1500</v>
      </c>
      <c r="D18" s="7">
        <v>7400</v>
      </c>
      <c r="E18" s="4"/>
    </row>
    <row r="19" spans="1:5" ht="15.5" x14ac:dyDescent="0.35">
      <c r="A19" s="1" t="s">
        <v>3</v>
      </c>
      <c r="B19" s="4"/>
      <c r="C19" s="4">
        <v>80000</v>
      </c>
      <c r="D19" s="7">
        <v>7500</v>
      </c>
      <c r="E19" s="4"/>
    </row>
    <row r="20" spans="1:5" ht="15.5" x14ac:dyDescent="0.35">
      <c r="A20" s="1" t="s">
        <v>20</v>
      </c>
      <c r="B20" s="4"/>
      <c r="C20" s="4">
        <v>1500</v>
      </c>
      <c r="D20" s="7"/>
      <c r="E20" s="4"/>
    </row>
    <row r="21" spans="1:5" ht="15.5" x14ac:dyDescent="0.35">
      <c r="A21" s="1" t="s">
        <v>31</v>
      </c>
      <c r="B21" s="4"/>
      <c r="C21" s="4">
        <v>0</v>
      </c>
      <c r="D21" s="7"/>
      <c r="E21" s="9"/>
    </row>
    <row r="22" spans="1:5" ht="15.5" x14ac:dyDescent="0.35">
      <c r="A22" s="1" t="s">
        <v>23</v>
      </c>
      <c r="B22" s="4"/>
      <c r="C22" s="4">
        <v>2000</v>
      </c>
      <c r="D22" s="7"/>
      <c r="E22" s="4"/>
    </row>
    <row r="23" spans="1:5" ht="15.5" x14ac:dyDescent="0.35">
      <c r="A23" s="1" t="s">
        <v>21</v>
      </c>
      <c r="B23" s="4"/>
      <c r="C23" s="4">
        <v>600</v>
      </c>
      <c r="D23" s="7"/>
      <c r="E23" s="4"/>
    </row>
    <row r="24" spans="1:5" ht="15.5" x14ac:dyDescent="0.35">
      <c r="A24" s="1" t="s">
        <v>22</v>
      </c>
      <c r="B24" s="4"/>
      <c r="C24" s="4">
        <v>500</v>
      </c>
      <c r="D24" s="7"/>
      <c r="E24" s="4"/>
    </row>
    <row r="25" spans="1:5" ht="15.5" x14ac:dyDescent="0.35">
      <c r="A25" s="2" t="s">
        <v>8</v>
      </c>
      <c r="B25" s="4">
        <f>SUM(B3:B24)</f>
        <v>739200</v>
      </c>
      <c r="C25" s="4">
        <f>SUM(C4:C24)</f>
        <v>607336</v>
      </c>
      <c r="D25" s="7"/>
      <c r="E25" s="4"/>
    </row>
    <row r="26" spans="1:5" ht="15.5" x14ac:dyDescent="0.35">
      <c r="A26" s="5" t="s">
        <v>11</v>
      </c>
      <c r="B26" s="4">
        <f>(B25-C25)</f>
        <v>131864</v>
      </c>
      <c r="C26" s="4"/>
      <c r="D26" s="7"/>
      <c r="E26" s="4"/>
    </row>
  </sheetData>
  <sortState xmlns:xlrd2="http://schemas.microsoft.com/office/spreadsheetml/2017/richdata2" ref="A3:D24">
    <sortCondition ref="D3:D24"/>
  </sortState>
  <mergeCells count="1">
    <mergeCell ref="A1:E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Budsjett 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Arnesen</dc:creator>
  <cp:lastModifiedBy>Asus</cp:lastModifiedBy>
  <cp:lastPrinted>2022-04-17T17:39:30Z</cp:lastPrinted>
  <dcterms:created xsi:type="dcterms:W3CDTF">2012-04-09T07:43:18Z</dcterms:created>
  <dcterms:modified xsi:type="dcterms:W3CDTF">2022-04-27T10:28:27Z</dcterms:modified>
</cp:coreProperties>
</file>